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汕头市困难职工档案汇总表15行" sheetId="1" r:id="rId1"/>
  </sheets>
  <definedNames>
    <definedName name="_xlnm.Print_Area" localSheetId="0">'汕头市困难职工档案汇总表15行'!$A$1:$P$20</definedName>
    <definedName name="_xlnm.Print_Titles" localSheetId="0">'汕头市困难职工档案汇总表15行'!$2:$4</definedName>
  </definedNames>
  <calcPr fullCalcOnLoad="1"/>
</workbook>
</file>

<file path=xl/sharedStrings.xml><?xml version="1.0" encoding="utf-8"?>
<sst xmlns="http://schemas.openxmlformats.org/spreadsheetml/2006/main" count="23" uniqueCount="23">
  <si>
    <t>附件4</t>
  </si>
  <si>
    <t>2018年度汕头市困难职工分类精准帮扶汇总表</t>
  </si>
  <si>
    <t>填写单位：</t>
  </si>
  <si>
    <t>填报人：</t>
  </si>
  <si>
    <t>联系电话：</t>
  </si>
  <si>
    <t>年　月　日</t>
  </si>
  <si>
    <t>序号</t>
  </si>
  <si>
    <t>困难类型</t>
  </si>
  <si>
    <t>姓名</t>
  </si>
  <si>
    <t>身份证号码</t>
  </si>
  <si>
    <t>单位</t>
  </si>
  <si>
    <t>致困主要原因</t>
  </si>
  <si>
    <t>家庭人口</t>
  </si>
  <si>
    <t>上一年度家庭总收入</t>
  </si>
  <si>
    <t>致困年度必要支出</t>
  </si>
  <si>
    <t>月人均可支配收入</t>
  </si>
  <si>
    <t>联系电话</t>
  </si>
  <si>
    <t>开户行</t>
  </si>
  <si>
    <t>账号地区码</t>
  </si>
  <si>
    <t>银行帐号</t>
  </si>
  <si>
    <t>开户名</t>
  </si>
  <si>
    <t>建议帮扶项目</t>
  </si>
  <si>
    <r>
      <t>注：一、困难类型（手写填代码）：Ｄ低保户,Ｔ特困户,</t>
    </r>
    <r>
      <rPr>
        <b/>
        <sz val="9"/>
        <rFont val="宋体"/>
        <family val="0"/>
      </rPr>
      <t>W</t>
    </r>
    <r>
      <rPr>
        <sz val="9"/>
        <rFont val="宋体"/>
        <family val="0"/>
      </rPr>
      <t>应保未保，Ｂ低保边缘户,Ｙ意外致困户；二、致困主要原因（电子版从下拉菜单选择）：本人大病,供养直系亲属大病,本人残疾,家属残疾,本人下岗失业,家属下岗失业,收入低,自然灾害,重大事故,子女上学,其他；三、开户行：提供困难职工本人常用活期银行账号，并提供复印件；四、账号地区码（电子版从下拉菜单选择）：开户行为中国工商银行填写2003，非中国工商银行填写0000。五、月可支配收入＝（上一年度家庭总收入-致困造成的支出费用）/家庭人口/12个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</si>
</sst>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4"/>
      <name val="仿宋_GB2312"/>
      <family val="0"/>
    </font>
    <font>
      <b/>
      <sz val="11"/>
      <name val="仿宋_GB2312"/>
      <family val="0"/>
    </font>
    <font>
      <b/>
      <sz val="10"/>
      <name val="仿宋_GB2312"/>
      <family val="0"/>
    </font>
    <font>
      <sz val="8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2" fillId="22" borderId="0" applyNumberFormat="0" applyBorder="0" applyAlignment="0" applyProtection="0"/>
    <xf numFmtId="0" fontId="4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4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3" borderId="7" applyNumberFormat="0" applyAlignment="0" applyProtection="0"/>
    <xf numFmtId="0" fontId="52" fillId="32" borderId="4" applyNumberFormat="0" applyAlignment="0" applyProtection="0"/>
    <xf numFmtId="0" fontId="53" fillId="0" borderId="0" applyNumberFormat="0" applyFill="0" applyBorder="0" applyAlignment="0" applyProtection="0"/>
    <xf numFmtId="0" fontId="0" fillId="33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43" applyFont="1">
      <alignment vertical="center"/>
      <protection/>
    </xf>
    <xf numFmtId="0" fontId="3" fillId="34" borderId="0" xfId="43" applyFont="1" applyFill="1">
      <alignment vertical="center"/>
      <protection/>
    </xf>
    <xf numFmtId="0" fontId="3" fillId="0" borderId="0" xfId="43" applyFont="1">
      <alignment vertical="center"/>
      <protection/>
    </xf>
    <xf numFmtId="0" fontId="2" fillId="34" borderId="0" xfId="43" applyFill="1">
      <alignment vertical="center"/>
      <protection/>
    </xf>
    <xf numFmtId="0" fontId="2" fillId="0" borderId="0" xfId="43">
      <alignment vertical="center"/>
      <protection/>
    </xf>
    <xf numFmtId="49" fontId="2" fillId="0" borderId="0" xfId="43" applyNumberFormat="1">
      <alignment vertical="center"/>
      <protection/>
    </xf>
    <xf numFmtId="0" fontId="2" fillId="0" borderId="0" xfId="43" applyAlignment="1">
      <alignment horizontal="center" vertical="center"/>
      <protection/>
    </xf>
    <xf numFmtId="49" fontId="2" fillId="0" borderId="0" xfId="43" applyNumberFormat="1" applyAlignment="1">
      <alignment horizontal="center" vertical="center"/>
      <protection/>
    </xf>
    <xf numFmtId="0" fontId="2" fillId="0" borderId="0" xfId="41">
      <alignment vertical="center"/>
      <protection/>
    </xf>
    <xf numFmtId="0" fontId="6" fillId="0" borderId="9" xfId="43" applyFont="1" applyBorder="1" applyAlignment="1">
      <alignment vertical="center"/>
      <protection/>
    </xf>
    <xf numFmtId="0" fontId="6" fillId="0" borderId="0" xfId="43" applyFont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 wrapText="1"/>
      <protection/>
    </xf>
    <xf numFmtId="0" fontId="8" fillId="34" borderId="10" xfId="43" applyFont="1" applyFill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49" fontId="8" fillId="0" borderId="10" xfId="43" applyNumberFormat="1" applyFont="1" applyBorder="1" applyAlignment="1">
      <alignment horizontal="center" vertical="center" wrapText="1"/>
      <protection/>
    </xf>
    <xf numFmtId="0" fontId="2" fillId="34" borderId="10" xfId="43" applyFont="1" applyFill="1" applyBorder="1" applyAlignment="1">
      <alignment horizontal="center" vertical="center"/>
      <protection/>
    </xf>
    <xf numFmtId="0" fontId="9" fillId="34" borderId="10" xfId="43" applyFont="1" applyFill="1" applyBorder="1" applyAlignment="1">
      <alignment horizontal="center" vertical="center" wrapText="1"/>
      <protection/>
    </xf>
    <xf numFmtId="0" fontId="10" fillId="0" borderId="10" xfId="43" applyFont="1" applyBorder="1" applyAlignment="1" applyProtection="1">
      <alignment horizontal="center" vertical="center"/>
      <protection locked="0"/>
    </xf>
    <xf numFmtId="49" fontId="10" fillId="0" borderId="10" xfId="44" applyNumberFormat="1" applyFont="1" applyBorder="1" applyAlignment="1" applyProtection="1">
      <alignment horizontal="left" vertical="center"/>
      <protection locked="0"/>
    </xf>
    <xf numFmtId="0" fontId="10" fillId="0" borderId="10" xfId="42" applyFont="1" applyBorder="1" applyAlignment="1" applyProtection="1">
      <alignment horizontal="left" vertical="center" wrapText="1"/>
      <protection locked="0"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49" fontId="10" fillId="0" borderId="10" xfId="43" applyNumberFormat="1" applyFont="1" applyBorder="1" applyAlignment="1" applyProtection="1">
      <alignment horizontal="left" vertical="center"/>
      <protection locked="0"/>
    </xf>
    <xf numFmtId="0" fontId="10" fillId="0" borderId="10" xfId="41" applyFont="1" applyBorder="1" applyAlignment="1" applyProtection="1">
      <alignment horizontal="left" vertical="center" wrapText="1"/>
      <protection locked="0"/>
    </xf>
    <xf numFmtId="49" fontId="10" fillId="0" borderId="10" xfId="43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0" fillId="0" borderId="10" xfId="45" applyNumberFormat="1" applyFont="1" applyBorder="1" applyAlignment="1">
      <alignment horizontal="center" vertical="center" wrapText="1"/>
      <protection/>
    </xf>
    <xf numFmtId="49" fontId="10" fillId="0" borderId="10" xfId="45" applyNumberFormat="1" applyFont="1" applyBorder="1" applyAlignment="1">
      <alignment horizontal="left" vertical="center" wrapText="1"/>
      <protection/>
    </xf>
    <xf numFmtId="31" fontId="6" fillId="0" borderId="9" xfId="43" applyNumberFormat="1" applyFont="1" applyBorder="1" applyAlignment="1">
      <alignment vertical="center"/>
      <protection/>
    </xf>
    <xf numFmtId="31" fontId="6" fillId="0" borderId="0" xfId="43" applyNumberFormat="1" applyFont="1" applyBorder="1" applyAlignment="1">
      <alignment horizontal="center" vertical="center"/>
      <protection/>
    </xf>
    <xf numFmtId="49" fontId="10" fillId="0" borderId="10" xfId="42" applyNumberFormat="1" applyFont="1" applyBorder="1" applyAlignment="1" applyProtection="1">
      <alignment horizontal="center" vertical="center"/>
      <protection locked="0"/>
    </xf>
    <xf numFmtId="49" fontId="14" fillId="0" borderId="10" xfId="42" applyNumberFormat="1" applyFont="1" applyBorder="1" applyAlignment="1" applyProtection="1">
      <alignment horizontal="center" vertical="center" wrapText="1"/>
      <protection locked="0"/>
    </xf>
    <xf numFmtId="49" fontId="12" fillId="0" borderId="10" xfId="44" applyNumberFormat="1" applyFont="1" applyBorder="1" applyAlignment="1">
      <alignment vertical="center"/>
      <protection/>
    </xf>
    <xf numFmtId="49" fontId="10" fillId="0" borderId="10" xfId="45" applyNumberFormat="1" applyFont="1" applyBorder="1" applyAlignment="1">
      <alignment horizontal="left" vertical="center"/>
      <protection/>
    </xf>
    <xf numFmtId="49" fontId="15" fillId="0" borderId="0" xfId="40" applyNumberFormat="1" applyFont="1">
      <alignment vertical="center"/>
      <protection/>
    </xf>
    <xf numFmtId="49" fontId="2" fillId="0" borderId="0" xfId="40" applyNumberFormat="1">
      <alignment vertical="center"/>
      <protection/>
    </xf>
    <xf numFmtId="0" fontId="13" fillId="0" borderId="0" xfId="46">
      <alignment vertical="center"/>
      <protection/>
    </xf>
    <xf numFmtId="0" fontId="16" fillId="34" borderId="0" xfId="49" applyFont="1" applyFill="1" applyAlignment="1">
      <alignment vertical="center"/>
    </xf>
    <xf numFmtId="0" fontId="4" fillId="34" borderId="0" xfId="43" applyFont="1" applyFill="1" applyAlignment="1">
      <alignment horizontal="left" vertical="center"/>
      <protection/>
    </xf>
    <xf numFmtId="0" fontId="5" fillId="0" borderId="0" xfId="43" applyFont="1" applyAlignment="1">
      <alignment horizontal="center" vertical="center"/>
      <protection/>
    </xf>
    <xf numFmtId="0" fontId="6" fillId="0" borderId="0" xfId="43" applyFont="1" applyAlignment="1">
      <alignment horizontal="left" vertical="center"/>
      <protection/>
    </xf>
    <xf numFmtId="0" fontId="6" fillId="0" borderId="9" xfId="43" applyFont="1" applyBorder="1" applyAlignment="1">
      <alignment horizontal="center" vertical="center"/>
      <protection/>
    </xf>
    <xf numFmtId="176" fontId="6" fillId="0" borderId="9" xfId="43" applyNumberFormat="1" applyFont="1" applyBorder="1" applyAlignment="1">
      <alignment horizontal="right" vertical="center"/>
      <protection/>
    </xf>
    <xf numFmtId="0" fontId="13" fillId="34" borderId="0" xfId="43" applyFont="1" applyFill="1" applyBorder="1" applyAlignment="1">
      <alignment horizontal="left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08助学签领表（多）" xfId="41"/>
    <cellStyle name="常规_2008助学签领表（多） 2" xfId="42"/>
    <cellStyle name="常规_2013年省财政资金签领表" xfId="43"/>
    <cellStyle name="常规_2013年省财政资金签领表 2" xfId="44"/>
    <cellStyle name="常规_2015年度金秋助学活动帮扶对象汇总表(大学阶段） 2" xfId="45"/>
    <cellStyle name="常规_医疗救助20110127 3" xfId="46"/>
    <cellStyle name="Hyperlink" xfId="47"/>
    <cellStyle name="好" xfId="48"/>
    <cellStyle name="好_20151014帮扶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K5" sqref="K5"/>
    </sheetView>
  </sheetViews>
  <sheetFormatPr defaultColWidth="9.00390625" defaultRowHeight="15"/>
  <cols>
    <col min="1" max="1" width="3.8515625" style="4" customWidth="1"/>
    <col min="2" max="2" width="5.00390625" style="4" customWidth="1"/>
    <col min="3" max="3" width="7.421875" style="5" customWidth="1"/>
    <col min="4" max="4" width="17.140625" style="6" customWidth="1"/>
    <col min="5" max="5" width="16.8515625" style="5" customWidth="1"/>
    <col min="6" max="6" width="6.57421875" style="5" customWidth="1"/>
    <col min="7" max="7" width="4.421875" style="5" customWidth="1"/>
    <col min="8" max="9" width="6.421875" style="5" customWidth="1"/>
    <col min="10" max="10" width="6.8515625" style="7" customWidth="1"/>
    <col min="11" max="11" width="10.421875" style="8" customWidth="1"/>
    <col min="12" max="12" width="6.8515625" style="8" customWidth="1"/>
    <col min="13" max="13" width="6.57421875" style="8" customWidth="1"/>
    <col min="14" max="14" width="18.28125" style="6" customWidth="1"/>
    <col min="15" max="15" width="7.57421875" style="6" customWidth="1"/>
    <col min="16" max="16" width="7.8515625" style="6" customWidth="1"/>
    <col min="17" max="17" width="19.421875" style="9" customWidth="1"/>
    <col min="18" max="18" width="14.57421875" style="5" customWidth="1"/>
    <col min="19" max="19" width="12.57421875" style="5" customWidth="1"/>
    <col min="20" max="20" width="16.140625" style="5" customWidth="1"/>
    <col min="21" max="21" width="16.7109375" style="5" customWidth="1"/>
    <col min="22" max="16384" width="9.00390625" style="5" customWidth="1"/>
  </cols>
  <sheetData>
    <row r="1" spans="1:2" ht="16.5" customHeight="1">
      <c r="A1" s="39" t="s">
        <v>0</v>
      </c>
      <c r="B1" s="39"/>
    </row>
    <row r="2" spans="1:16" ht="27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 customHeight="1">
      <c r="A3" s="41" t="s">
        <v>2</v>
      </c>
      <c r="B3" s="41"/>
      <c r="C3" s="41"/>
      <c r="D3" s="10"/>
      <c r="E3" s="11" t="s">
        <v>3</v>
      </c>
      <c r="F3" s="42"/>
      <c r="G3" s="42"/>
      <c r="H3" s="42"/>
      <c r="I3" s="42" t="s">
        <v>4</v>
      </c>
      <c r="J3" s="42"/>
      <c r="K3" s="29"/>
      <c r="L3" s="29"/>
      <c r="M3" s="30"/>
      <c r="N3" s="43" t="s">
        <v>5</v>
      </c>
      <c r="O3" s="43"/>
      <c r="P3" s="43"/>
    </row>
    <row r="4" spans="1:22" ht="36" customHeight="1">
      <c r="A4" s="12" t="s">
        <v>6</v>
      </c>
      <c r="B4" s="13" t="s">
        <v>7</v>
      </c>
      <c r="C4" s="14" t="s">
        <v>8</v>
      </c>
      <c r="D4" s="15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35"/>
      <c r="R4" s="36"/>
      <c r="S4" s="36"/>
      <c r="T4" s="36"/>
      <c r="U4" s="36"/>
      <c r="V4" s="36"/>
    </row>
    <row r="5" spans="1:17" s="1" customFormat="1" ht="24.75" customHeight="1">
      <c r="A5" s="16">
        <v>1</v>
      </c>
      <c r="B5" s="17"/>
      <c r="C5" s="18"/>
      <c r="D5" s="19"/>
      <c r="E5" s="20"/>
      <c r="F5" s="21"/>
      <c r="G5" s="21"/>
      <c r="H5" s="20"/>
      <c r="I5" s="20"/>
      <c r="J5" s="21">
        <f>IF(G5&lt;&gt;0,(H5-I5)/G5/12,"")</f>
      </c>
      <c r="K5" s="31"/>
      <c r="L5" s="32"/>
      <c r="M5" s="32"/>
      <c r="N5" s="33"/>
      <c r="O5" s="33"/>
      <c r="P5" s="21"/>
      <c r="Q5" s="37"/>
    </row>
    <row r="6" spans="1:16" s="1" customFormat="1" ht="24.75" customHeight="1">
      <c r="A6" s="16">
        <v>2</v>
      </c>
      <c r="B6" s="17"/>
      <c r="C6" s="18"/>
      <c r="D6" s="19"/>
      <c r="E6" s="20"/>
      <c r="F6" s="21"/>
      <c r="G6" s="21"/>
      <c r="H6" s="20"/>
      <c r="I6" s="20"/>
      <c r="J6" s="21">
        <f aca="true" t="shared" si="0" ref="J6:J19">IF(G6&lt;&gt;0,(H6-I6)/G6/12,"")</f>
      </c>
      <c r="K6" s="31"/>
      <c r="L6" s="32"/>
      <c r="M6" s="32"/>
      <c r="N6" s="33"/>
      <c r="O6" s="33"/>
      <c r="P6" s="21"/>
    </row>
    <row r="7" spans="1:18" s="2" customFormat="1" ht="33.75" customHeight="1">
      <c r="A7" s="16">
        <v>3</v>
      </c>
      <c r="B7" s="17"/>
      <c r="C7" s="18"/>
      <c r="D7" s="22"/>
      <c r="E7" s="23"/>
      <c r="F7" s="21"/>
      <c r="G7" s="21"/>
      <c r="H7" s="20"/>
      <c r="I7" s="20"/>
      <c r="J7" s="21">
        <f t="shared" si="0"/>
      </c>
      <c r="K7" s="31"/>
      <c r="L7" s="32"/>
      <c r="M7" s="32"/>
      <c r="N7" s="22"/>
      <c r="O7" s="22"/>
      <c r="P7" s="21"/>
      <c r="Q7" s="38"/>
      <c r="R7" s="1"/>
    </row>
    <row r="8" spans="1:18" s="3" customFormat="1" ht="24.75" customHeight="1">
      <c r="A8" s="16">
        <v>4</v>
      </c>
      <c r="B8" s="17"/>
      <c r="C8" s="18"/>
      <c r="D8" s="24"/>
      <c r="E8" s="23"/>
      <c r="F8" s="21"/>
      <c r="G8" s="21"/>
      <c r="H8" s="20"/>
      <c r="I8" s="20"/>
      <c r="J8" s="21">
        <f t="shared" si="0"/>
      </c>
      <c r="K8" s="31"/>
      <c r="L8" s="32"/>
      <c r="M8" s="32"/>
      <c r="N8" s="22"/>
      <c r="O8" s="22"/>
      <c r="P8" s="21"/>
      <c r="Q8" s="38"/>
      <c r="R8" s="1"/>
    </row>
    <row r="9" spans="1:18" ht="24.75" customHeight="1">
      <c r="A9" s="16">
        <v>5</v>
      </c>
      <c r="B9" s="17"/>
      <c r="C9" s="18"/>
      <c r="D9" s="19"/>
      <c r="E9" s="20"/>
      <c r="F9" s="21"/>
      <c r="G9" s="21"/>
      <c r="H9" s="20"/>
      <c r="I9" s="20"/>
      <c r="J9" s="21">
        <f t="shared" si="0"/>
      </c>
      <c r="K9" s="31"/>
      <c r="L9" s="32"/>
      <c r="M9" s="32"/>
      <c r="N9" s="33"/>
      <c r="O9" s="33"/>
      <c r="P9" s="21"/>
      <c r="Q9" s="38"/>
      <c r="R9" s="1"/>
    </row>
    <row r="10" spans="1:18" s="4" customFormat="1" ht="24.75" customHeight="1">
      <c r="A10" s="16">
        <v>6</v>
      </c>
      <c r="B10" s="17"/>
      <c r="C10" s="18"/>
      <c r="D10" s="19"/>
      <c r="E10" s="20"/>
      <c r="F10" s="21"/>
      <c r="G10" s="21"/>
      <c r="H10" s="20"/>
      <c r="I10" s="20"/>
      <c r="J10" s="21">
        <f t="shared" si="0"/>
      </c>
      <c r="K10" s="31"/>
      <c r="L10" s="32"/>
      <c r="M10" s="32"/>
      <c r="N10" s="33"/>
      <c r="O10" s="33"/>
      <c r="P10" s="21"/>
      <c r="Q10" s="38"/>
      <c r="R10" s="1"/>
    </row>
    <row r="11" spans="1:18" s="3" customFormat="1" ht="24.75" customHeight="1">
      <c r="A11" s="16">
        <v>7</v>
      </c>
      <c r="B11" s="17"/>
      <c r="C11" s="18"/>
      <c r="D11" s="25"/>
      <c r="E11" s="26"/>
      <c r="F11" s="21"/>
      <c r="G11" s="21"/>
      <c r="H11" s="20"/>
      <c r="I11" s="20"/>
      <c r="J11" s="21">
        <f t="shared" si="0"/>
      </c>
      <c r="K11" s="31"/>
      <c r="L11" s="32"/>
      <c r="M11" s="32"/>
      <c r="N11" s="33"/>
      <c r="O11" s="33"/>
      <c r="P11" s="21"/>
      <c r="Q11" s="38"/>
      <c r="R11" s="1"/>
    </row>
    <row r="12" spans="1:18" s="3" customFormat="1" ht="24.75" customHeight="1">
      <c r="A12" s="16">
        <v>8</v>
      </c>
      <c r="B12" s="17"/>
      <c r="C12" s="18"/>
      <c r="D12" s="25"/>
      <c r="E12" s="26"/>
      <c r="F12" s="21"/>
      <c r="G12" s="21"/>
      <c r="H12" s="20"/>
      <c r="I12" s="20"/>
      <c r="J12" s="21">
        <f t="shared" si="0"/>
      </c>
      <c r="K12" s="31"/>
      <c r="L12" s="32"/>
      <c r="M12" s="32"/>
      <c r="N12" s="33"/>
      <c r="O12" s="33"/>
      <c r="P12" s="21"/>
      <c r="Q12" s="38"/>
      <c r="R12" s="1"/>
    </row>
    <row r="13" spans="1:18" ht="24.75" customHeight="1">
      <c r="A13" s="16">
        <v>9</v>
      </c>
      <c r="B13" s="17"/>
      <c r="C13" s="18"/>
      <c r="D13" s="19"/>
      <c r="E13" s="20"/>
      <c r="F13" s="21"/>
      <c r="G13" s="21"/>
      <c r="H13" s="20"/>
      <c r="I13" s="20"/>
      <c r="J13" s="21">
        <f t="shared" si="0"/>
      </c>
      <c r="K13" s="31"/>
      <c r="L13" s="32"/>
      <c r="M13" s="32"/>
      <c r="N13" s="33"/>
      <c r="O13" s="33"/>
      <c r="P13" s="21"/>
      <c r="Q13" s="38"/>
      <c r="R13" s="1"/>
    </row>
    <row r="14" spans="1:18" s="3" customFormat="1" ht="24.75" customHeight="1">
      <c r="A14" s="16">
        <v>10</v>
      </c>
      <c r="B14" s="17"/>
      <c r="C14" s="18"/>
      <c r="D14" s="25"/>
      <c r="E14" s="26"/>
      <c r="F14" s="21"/>
      <c r="G14" s="21"/>
      <c r="H14" s="20"/>
      <c r="I14" s="20"/>
      <c r="J14" s="21">
        <f t="shared" si="0"/>
      </c>
      <c r="K14" s="31"/>
      <c r="L14" s="32"/>
      <c r="M14" s="32"/>
      <c r="N14" s="33"/>
      <c r="O14" s="33"/>
      <c r="P14" s="21"/>
      <c r="Q14" s="38"/>
      <c r="R14" s="1"/>
    </row>
    <row r="15" spans="1:18" s="3" customFormat="1" ht="24.75" customHeight="1">
      <c r="A15" s="16">
        <v>11</v>
      </c>
      <c r="B15" s="17"/>
      <c r="C15" s="18"/>
      <c r="D15" s="19"/>
      <c r="E15" s="20"/>
      <c r="F15" s="21"/>
      <c r="G15" s="21"/>
      <c r="H15" s="20"/>
      <c r="I15" s="20"/>
      <c r="J15" s="21">
        <f t="shared" si="0"/>
      </c>
      <c r="K15" s="31"/>
      <c r="L15" s="32"/>
      <c r="M15" s="32"/>
      <c r="N15" s="33"/>
      <c r="O15" s="33"/>
      <c r="P15" s="21"/>
      <c r="Q15" s="38"/>
      <c r="R15" s="1"/>
    </row>
    <row r="16" spans="1:18" s="2" customFormat="1" ht="24.75" customHeight="1">
      <c r="A16" s="16">
        <v>12</v>
      </c>
      <c r="B16" s="17"/>
      <c r="C16" s="18"/>
      <c r="D16" s="27"/>
      <c r="E16" s="28"/>
      <c r="F16" s="21"/>
      <c r="G16" s="21"/>
      <c r="H16" s="28"/>
      <c r="I16" s="28"/>
      <c r="J16" s="21">
        <f t="shared" si="0"/>
      </c>
      <c r="K16" s="31"/>
      <c r="L16" s="32"/>
      <c r="M16" s="32"/>
      <c r="N16" s="34"/>
      <c r="O16" s="34"/>
      <c r="P16" s="21"/>
      <c r="Q16" s="38"/>
      <c r="R16" s="1"/>
    </row>
    <row r="17" spans="1:18" s="3" customFormat="1" ht="24.75" customHeight="1">
      <c r="A17" s="16">
        <v>13</v>
      </c>
      <c r="B17" s="17"/>
      <c r="C17" s="18"/>
      <c r="D17" s="19"/>
      <c r="E17" s="20"/>
      <c r="F17" s="21"/>
      <c r="G17" s="21"/>
      <c r="H17" s="20"/>
      <c r="I17" s="20"/>
      <c r="J17" s="21">
        <f t="shared" si="0"/>
      </c>
      <c r="K17" s="31"/>
      <c r="L17" s="32"/>
      <c r="M17" s="32"/>
      <c r="N17" s="33"/>
      <c r="O17" s="33"/>
      <c r="P17" s="21"/>
      <c r="Q17" s="38"/>
      <c r="R17" s="1"/>
    </row>
    <row r="18" spans="1:18" s="3" customFormat="1" ht="24.75" customHeight="1">
      <c r="A18" s="16">
        <v>14</v>
      </c>
      <c r="B18" s="17"/>
      <c r="C18" s="18"/>
      <c r="D18" s="19"/>
      <c r="E18" s="20"/>
      <c r="F18" s="21"/>
      <c r="G18" s="21"/>
      <c r="H18" s="20"/>
      <c r="I18" s="20"/>
      <c r="J18" s="21">
        <f t="shared" si="0"/>
      </c>
      <c r="K18" s="31"/>
      <c r="L18" s="32"/>
      <c r="M18" s="32"/>
      <c r="N18" s="33"/>
      <c r="O18" s="33"/>
      <c r="P18" s="21"/>
      <c r="Q18" s="38"/>
      <c r="R18" s="1"/>
    </row>
    <row r="19" spans="1:18" s="3" customFormat="1" ht="24.75" customHeight="1">
      <c r="A19" s="16">
        <v>15</v>
      </c>
      <c r="B19" s="17"/>
      <c r="C19" s="18"/>
      <c r="D19" s="19"/>
      <c r="E19" s="20"/>
      <c r="F19" s="21"/>
      <c r="G19" s="21"/>
      <c r="H19" s="20"/>
      <c r="I19" s="20"/>
      <c r="J19" s="21">
        <f t="shared" si="0"/>
      </c>
      <c r="K19" s="31"/>
      <c r="L19" s="32"/>
      <c r="M19" s="32"/>
      <c r="N19" s="33"/>
      <c r="O19" s="33"/>
      <c r="P19" s="21"/>
      <c r="Q19" s="38"/>
      <c r="R19" s="1"/>
    </row>
    <row r="20" spans="1:18" s="3" customFormat="1" ht="38.25" customHeight="1">
      <c r="A20" s="44" t="s">
        <v>22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38"/>
      <c r="R20" s="1"/>
    </row>
  </sheetData>
  <sheetProtection/>
  <mergeCells count="7">
    <mergeCell ref="A20:P20"/>
    <mergeCell ref="A1:B1"/>
    <mergeCell ref="A2:P2"/>
    <mergeCell ref="A3:C3"/>
    <mergeCell ref="F3:H3"/>
    <mergeCell ref="I3:J3"/>
    <mergeCell ref="N3:P3"/>
  </mergeCells>
  <dataValidations count="4">
    <dataValidation type="list" allowBlank="1" showInputMessage="1" showErrorMessage="1" sqref="B5:B19">
      <formula1>"Ｄ低保户,Ｔ特困户,W应保未保,Ｂ低保边缘户,Ｙ意外致困户"</formula1>
    </dataValidation>
    <dataValidation type="list" allowBlank="1" showInputMessage="1" showErrorMessage="1" sqref="F5:F19">
      <formula1>"本人大病,供养直系亲属大病,本人残疾,家属残疾,本人下岗失业,家属下岗失业,收入低,自然灾害,重大事故,子女上学,其他"</formula1>
    </dataValidation>
    <dataValidation type="list" allowBlank="1" showInputMessage="1" showErrorMessage="1" sqref="M5:M19">
      <formula1>"2003,0000"</formula1>
    </dataValidation>
    <dataValidation type="list" allowBlank="1" showInputMessage="1" showErrorMessage="1" sqref="P5:P19">
      <formula1>"生活救助,医疗救助,助学救助,法律援助 ,职业培训"</formula1>
    </dataValidation>
  </dataValidations>
  <printOptions horizontalCentered="1" verticalCentered="1"/>
  <pageMargins left="0.196527777777778" right="0.156944444444444" top="0.275" bottom="0.432638888888889" header="0.511805555555556" footer="0.511805555555556"/>
  <pageSetup firstPageNumber="-4105" useFirstPageNumber="1" horizontalDpi="600" verticalDpi="600" orientation="landscape" paperSize="9" r:id="rId1"/>
  <headerFooter alignWithMargins="0"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2018-04-13T07:09:22Z</dcterms:created>
  <dcterms:modified xsi:type="dcterms:W3CDTF">2018-04-24T01:29:44Z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